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ইনপুট" sheetId="2" state="visible" r:id="rId2"/>
    <sheet name="রেশিও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5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3" borderId="1" pivotButton="0" quotePrefix="0" xfId="0"/>
    <xf numFmtId="2" fontId="2" fillId="4" borderId="1" pivotButton="0" quotePrefix="0" xfId="0"/>
    <xf numFmtId="165" fontId="2" fillId="4" borderId="1" pivotButton="0" quotePrefix="0" xfId="0"/>
    <xf numFmtId="1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রেশিও অ্যানালাইসিস: কীভাবে ব্যবহার করবেন</t>
        </is>
      </c>
    </row>
    <row r="3">
      <c r="A3" s="2" t="inlineStr">
        <is>
          <t>১. "ইনপুট" শিটে আর্থিক বিবরণী থেকে চলতি বছর আর আগের বছরের অঙ্ক বসান (হলুদ ঘর)।</t>
        </is>
      </c>
    </row>
    <row r="4">
      <c r="A4" s="2" t="inlineStr">
        <is>
          <t>২. "রেশিও" শিটে ব্যাংক আর বিনিয়োগকারী যে রেশিওগুলো সবচেয়ে বেশি দেখে, সেগুলো দুই বছরের তুলনাসহ দেখাবে।</t>
        </is>
      </c>
    </row>
    <row r="5">
      <c r="A5" s="2" t="inlineStr">
        <is>
          <t>৩. রেশিও ভালো না খারাপ, সেটা নির্ভর করে ইন্ডাস্ট্রির উপর। মন্তব্য কলামে সাধারণ ধারণা দেওয়া আছে, চূড়ান্ত বিচার নয়।</t>
        </is>
      </c>
    </row>
    <row r="8">
      <c r="A8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1" t="inlineStr">
        <is>
          <t>আর্থিক বিবরণীর অঙ্ক</t>
        </is>
      </c>
    </row>
    <row r="3" ht="32" customHeight="1">
      <c r="A3" s="4" t="inlineStr">
        <is>
          <t>খাত</t>
        </is>
      </c>
      <c r="B3" s="4" t="inlineStr">
        <is>
          <t>চলতি বছর</t>
        </is>
      </c>
      <c r="C3" s="4" t="inlineStr">
        <is>
          <t>আগের বছর</t>
        </is>
      </c>
    </row>
    <row r="4">
      <c r="A4" s="5" t="inlineStr">
        <is>
          <t>বিক্রি / রাজস্ব</t>
        </is>
      </c>
      <c r="B4" s="6" t="n"/>
      <c r="C4" s="6" t="n"/>
    </row>
    <row r="5">
      <c r="A5" s="5" t="inlineStr">
        <is>
          <t>বিক্রিত পণ্যের ব্যয় (COGS)</t>
        </is>
      </c>
      <c r="B5" s="6" t="n"/>
      <c r="C5" s="6" t="n"/>
    </row>
    <row r="6">
      <c r="A6" s="5" t="inlineStr">
        <is>
          <t>পরিচালন মুনাফা (EBIT)</t>
        </is>
      </c>
      <c r="B6" s="6" t="n"/>
      <c r="C6" s="6" t="n"/>
    </row>
    <row r="7">
      <c r="A7" s="5" t="inlineStr">
        <is>
          <t>সুদ ব্যয়</t>
        </is>
      </c>
      <c r="B7" s="6" t="n"/>
      <c r="C7" s="6" t="n"/>
    </row>
    <row r="8">
      <c r="A8" s="5" t="inlineStr">
        <is>
          <t>নিট মুনাফা (ট্যাক্সের পরে)</t>
        </is>
      </c>
      <c r="B8" s="6" t="n"/>
      <c r="C8" s="6" t="n"/>
    </row>
    <row r="9">
      <c r="A9" s="5" t="inlineStr">
        <is>
          <t>ডেপ্রিসিয়েশন</t>
        </is>
      </c>
      <c r="B9" s="6" t="n"/>
      <c r="C9" s="6" t="n"/>
    </row>
    <row r="10">
      <c r="A10" s="5" t="inlineStr">
        <is>
          <t>চলতি সম্পদ</t>
        </is>
      </c>
      <c r="B10" s="6" t="n"/>
      <c r="C10" s="6" t="n"/>
    </row>
    <row r="11">
      <c r="A11" s="5" t="inlineStr">
        <is>
          <t>মজুদ পণ্য (ইনভেন্টরি)</t>
        </is>
      </c>
      <c r="B11" s="6" t="n"/>
      <c r="C11" s="6" t="n"/>
    </row>
    <row r="12">
      <c r="A12" s="5" t="inlineStr">
        <is>
          <t>পাওনা (ট্রেড রিসিভেবল)</t>
        </is>
      </c>
      <c r="B12" s="6" t="n"/>
      <c r="C12" s="6" t="n"/>
    </row>
    <row r="13">
      <c r="A13" s="5" t="inlineStr">
        <is>
          <t>নগদ ও ব্যাংক</t>
        </is>
      </c>
      <c r="B13" s="6" t="n"/>
      <c r="C13" s="6" t="n"/>
    </row>
    <row r="14">
      <c r="A14" s="5" t="inlineStr">
        <is>
          <t>মোট সম্পদ</t>
        </is>
      </c>
      <c r="B14" s="6" t="n"/>
      <c r="C14" s="6" t="n"/>
    </row>
    <row r="15">
      <c r="A15" s="5" t="inlineStr">
        <is>
          <t>চলতি দায়</t>
        </is>
      </c>
      <c r="B15" s="6" t="n"/>
      <c r="C15" s="6" t="n"/>
    </row>
    <row r="16">
      <c r="A16" s="5" t="inlineStr">
        <is>
          <t>দেনা (ট্রেড পেয়েবল)</t>
        </is>
      </c>
      <c r="B16" s="6" t="n"/>
      <c r="C16" s="6" t="n"/>
    </row>
    <row r="17">
      <c r="A17" s="5" t="inlineStr">
        <is>
          <t>মোট ঋণ (স্বল্প + দীর্ঘমেয়াদি)</t>
        </is>
      </c>
      <c r="B17" s="6" t="n"/>
      <c r="C17" s="6" t="n"/>
    </row>
    <row r="18">
      <c r="A18" s="5" t="inlineStr">
        <is>
          <t>বছরে পরিশোধযোগ্য ঋণের কিস্তি (মূল)</t>
        </is>
      </c>
      <c r="B18" s="6" t="n"/>
      <c r="C18" s="6" t="n"/>
    </row>
    <row r="19">
      <c r="A19" s="5" t="inlineStr">
        <is>
          <t>মালিকানা স্বত্ব (ইকুইটি)</t>
        </is>
      </c>
      <c r="B19" s="6" t="n"/>
      <c r="C19" s="6" t="n"/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56" customWidth="1" min="4" max="4"/>
  </cols>
  <sheetData>
    <row r="1">
      <c r="A1" s="1" t="inlineStr">
        <is>
          <t>রেশিও</t>
        </is>
      </c>
    </row>
    <row r="3" ht="32" customHeight="1">
      <c r="A3" s="4" t="inlineStr">
        <is>
          <t>রেশিও</t>
        </is>
      </c>
      <c r="B3" s="4" t="inlineStr">
        <is>
          <t>চলতি বছর</t>
        </is>
      </c>
      <c r="C3" s="4" t="inlineStr">
        <is>
          <t>আগের বছর</t>
        </is>
      </c>
      <c r="D3" s="4" t="inlineStr">
        <is>
          <t>সাধারণ ধারণা</t>
        </is>
      </c>
    </row>
    <row r="4">
      <c r="A4" s="5" t="inlineStr">
        <is>
          <t>কারেন্ট রেশিও</t>
        </is>
      </c>
      <c r="B4" s="7">
        <f>IFERROR(ইনপুট!B10/ইনপুট!B15,"")</f>
        <v/>
      </c>
      <c r="C4" s="7">
        <f>IFERROR(ইনপুট!C10/ইনপুট!C15,"")</f>
        <v/>
      </c>
      <c r="D4" s="5" t="inlineStr">
        <is>
          <t>১-এর বেশি হলে চলতি দায় মেটানোর মতো চলতি সম্পদ আছে</t>
        </is>
      </c>
    </row>
    <row r="5">
      <c r="A5" s="5" t="inlineStr">
        <is>
          <t>কুইক রেশিও</t>
        </is>
      </c>
      <c r="B5" s="7">
        <f>IFERROR((ইনপুট!B10-ইনপুট!B11)/ইনপুট!B15,"")</f>
        <v/>
      </c>
      <c r="C5" s="7">
        <f>IFERROR((ইনপুট!C10-ইনপুট!C11)/ইনপুট!C15,"")</f>
        <v/>
      </c>
      <c r="D5" s="5" t="inlineStr">
        <is>
          <t>স্টক বাদে চলতি দায় মেটানোর ক্ষমতা</t>
        </is>
      </c>
    </row>
    <row r="6">
      <c r="A6" s="5" t="inlineStr">
        <is>
          <t>ডেট-ইকুইটি রেশিও</t>
        </is>
      </c>
      <c r="B6" s="7">
        <f>IFERROR(ইনপুট!B17/ইনপুট!B19,"")</f>
        <v/>
      </c>
      <c r="C6" s="7">
        <f>IFERROR(ইনপুট!C17/ইনপুট!C19,"")</f>
        <v/>
      </c>
      <c r="D6" s="5" t="inlineStr">
        <is>
          <t>কম হলে ঋণের ঝুঁকি কম; ব্যাংক এটা খুব খেয়াল করে</t>
        </is>
      </c>
    </row>
    <row r="7">
      <c r="A7" s="5" t="inlineStr">
        <is>
          <t>ইন্টারেস্ট কভারেজ</t>
        </is>
      </c>
      <c r="B7" s="7">
        <f>IFERROR(ইনপুট!B6/ইনপুট!B7,"")</f>
        <v/>
      </c>
      <c r="C7" s="7">
        <f>IFERROR(ইনপুট!C6/ইনপুট!C7,"")</f>
        <v/>
      </c>
      <c r="D7" s="5" t="inlineStr">
        <is>
          <t>সুদের কত গুণ মুনাফা হচ্ছে</t>
        </is>
      </c>
    </row>
    <row r="8">
      <c r="A8" s="5" t="inlineStr">
        <is>
          <t>DSCR (আনুমানিক)</t>
        </is>
      </c>
      <c r="B8" s="7">
        <f>IFERROR((ইনপুট!B8+ইনপুট!B9+ইনপুট!B7)/(ইনপুট!B7+ইনপুট!B18),"")</f>
        <v/>
      </c>
      <c r="C8" s="7">
        <f>IFERROR((ইনপুট!C8+ইনপুট!C9+ইনপুট!C7)/(ইনপুট!C7+ইনপুট!C18),"")</f>
        <v/>
      </c>
      <c r="D8" s="5" t="inlineStr">
        <is>
          <t>১-এর বেশি হলে কিস্তি ও সুদ মেটানোর মতো নগদ আসছে</t>
        </is>
      </c>
    </row>
    <row r="9">
      <c r="A9" s="5" t="inlineStr">
        <is>
          <t>গ্রস প্রফিট মার্জিন</t>
        </is>
      </c>
      <c r="B9" s="8">
        <f>IFERROR((ইনপুট!B4-ইনপুট!B5)/ইনপুট!B4,"")</f>
        <v/>
      </c>
      <c r="C9" s="8">
        <f>IFERROR((ইনপুট!C4-ইনপুট!C5)/ইনপুট!C4,"")</f>
        <v/>
      </c>
      <c r="D9" s="5" t="inlineStr">
        <is>
          <t>হঠাৎ বড় পরিবর্তন হলে অডিটর কারণ জানতে চায়</t>
        </is>
      </c>
    </row>
    <row r="10">
      <c r="A10" s="5" t="inlineStr">
        <is>
          <t>নিট প্রফিট মার্জিন</t>
        </is>
      </c>
      <c r="B10" s="8">
        <f>IFERROR(ইনপুট!B8/ইনপুট!B4,"")</f>
        <v/>
      </c>
      <c r="C10" s="8">
        <f>IFERROR(ইনপুট!C8/ইনপুট!C4,"")</f>
        <v/>
      </c>
      <c r="D10" s="5" t="inlineStr"/>
    </row>
    <row r="11">
      <c r="A11" s="5" t="inlineStr">
        <is>
          <t>রিটার্ন অন অ্যাসেট (ROA)</t>
        </is>
      </c>
      <c r="B11" s="8">
        <f>IFERROR(ইনপুট!B8/ইনপুট!B14,"")</f>
        <v/>
      </c>
      <c r="C11" s="8">
        <f>IFERROR(ইনপুট!C8/ইনপুট!C14,"")</f>
        <v/>
      </c>
      <c r="D11" s="5" t="inlineStr"/>
    </row>
    <row r="12">
      <c r="A12" s="5" t="inlineStr">
        <is>
          <t>রিটার্ন অন ইকুইটি (ROE)</t>
        </is>
      </c>
      <c r="B12" s="8">
        <f>IFERROR(ইনপুট!B8/ইনপুট!B19,"")</f>
        <v/>
      </c>
      <c r="C12" s="8">
        <f>IFERROR(ইনপুট!C8/ইনপুট!C19,"")</f>
        <v/>
      </c>
      <c r="D12" s="5" t="inlineStr"/>
    </row>
    <row r="13">
      <c r="A13" s="5" t="inlineStr">
        <is>
          <t>ইনভেন্টরি থাকার দিন</t>
        </is>
      </c>
      <c r="B13" s="9">
        <f>IFERROR(ইনপুট!B11/ইনপুট!B5*365,"")</f>
        <v/>
      </c>
      <c r="C13" s="9">
        <f>IFERROR(ইনপুট!C11/ইনপুট!C5*365,"")</f>
        <v/>
      </c>
      <c r="D13" s="5" t="inlineStr">
        <is>
          <t>কম দিন মানে স্টক দ্রুত বিক্রি হচ্ছে</t>
        </is>
      </c>
    </row>
    <row r="14">
      <c r="A14" s="5" t="inlineStr">
        <is>
          <t>পাওনা আদায়ের দিন</t>
        </is>
      </c>
      <c r="B14" s="9">
        <f>IFERROR(ইনপুট!B12/ইনপুট!B4*365,"")</f>
        <v/>
      </c>
      <c r="C14" s="9">
        <f>IFERROR(ইনপুট!C12/ইনপুট!C4*365,"")</f>
        <v/>
      </c>
      <c r="D14" s="5" t="inlineStr">
        <is>
          <t>বেশি দিন মানে টাকা বাজারে আটকে আছে</t>
        </is>
      </c>
    </row>
    <row r="15">
      <c r="A15" s="5" t="inlineStr">
        <is>
          <t>দেনা পরিশোধের দিন</t>
        </is>
      </c>
      <c r="B15" s="9">
        <f>IFERROR(ইনপুট!B16/ইনপুট!B5*365,"")</f>
        <v/>
      </c>
      <c r="C15" s="9">
        <f>IFERROR(ইনপুট!C16/ইনপুট!C5*365,"")</f>
        <v/>
      </c>
      <c r="D15" s="5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2026-10-21T03:21:49Z</dcterms:modified>
</cp:coreProperties>
</file>